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<sst xmlns="http://schemas.openxmlformats.org/spreadsheetml/2006/main" count="142" uniqueCount="72">
  <si>
    <t>宜春学院2019年研究生拟录取排序公示名单</t>
  </si>
  <si>
    <t>序号</t>
  </si>
  <si>
    <t>考生编号</t>
  </si>
  <si>
    <t>姓名</t>
  </si>
  <si>
    <t>性别</t>
  </si>
  <si>
    <t>初试成绩</t>
  </si>
  <si>
    <t>复试成绩</t>
  </si>
  <si>
    <t>综合排名</t>
  </si>
  <si>
    <t>同等学力加试成绩</t>
  </si>
  <si>
    <t>体检结果</t>
  </si>
  <si>
    <t>是否同意拟录取</t>
  </si>
  <si>
    <t>备注</t>
  </si>
  <si>
    <t>折算成绩</t>
  </si>
  <si>
    <t>初试折算成绩＋复试折算成绩</t>
  </si>
  <si>
    <t>103129110904246</t>
  </si>
  <si>
    <t>王志宏</t>
  </si>
  <si>
    <t>男</t>
  </si>
  <si>
    <t>合格</t>
  </si>
  <si>
    <r>
      <rPr>
        <sz val="10"/>
        <rFont val="宋体"/>
        <family val="0"/>
      </rPr>
      <t>是</t>
    </r>
  </si>
  <si>
    <t>调剂      考生</t>
  </si>
  <si>
    <t>102269008005639</t>
  </si>
  <si>
    <t>刘亿琦</t>
  </si>
  <si>
    <t>女</t>
  </si>
  <si>
    <t>未体检，自动放弃拟录取</t>
  </si>
  <si>
    <t>104759100700097</t>
  </si>
  <si>
    <t>李灵灵</t>
  </si>
  <si>
    <t>106319090550610</t>
  </si>
  <si>
    <t>周晓燕</t>
  </si>
  <si>
    <t>101609210062677</t>
  </si>
  <si>
    <t>侯美凤</t>
  </si>
  <si>
    <t>102489121918886</t>
  </si>
  <si>
    <t>李佳晨</t>
  </si>
  <si>
    <t>103129110603100</t>
  </si>
  <si>
    <t>安丽杰</t>
  </si>
  <si>
    <t>100559333309221</t>
  </si>
  <si>
    <t>司梦雅</t>
  </si>
  <si>
    <t>101619150400436</t>
  </si>
  <si>
    <t>于天怡</t>
  </si>
  <si>
    <t>100759139000005</t>
  </si>
  <si>
    <t>韩月浩</t>
  </si>
  <si>
    <t>生理学：63.5药剂学：62</t>
  </si>
  <si>
    <t>104419370700777</t>
  </si>
  <si>
    <t>王晓倩</t>
  </si>
  <si>
    <t>101609210062689</t>
  </si>
  <si>
    <t>王娜娜</t>
  </si>
  <si>
    <t>106989511915343</t>
  </si>
  <si>
    <t>曹凡</t>
  </si>
  <si>
    <t>100639000101533</t>
  </si>
  <si>
    <t>王紫薇</t>
  </si>
  <si>
    <t>106809000000185</t>
  </si>
  <si>
    <t>王跃</t>
  </si>
  <si>
    <t>106809000000207</t>
  </si>
  <si>
    <t>万玲玲</t>
  </si>
  <si>
    <t>100639000101805</t>
  </si>
  <si>
    <t>李国鹏</t>
  </si>
  <si>
    <t>100639000101531</t>
  </si>
  <si>
    <t>王丽丽</t>
  </si>
  <si>
    <t>100559333309528</t>
  </si>
  <si>
    <t>武亭宇</t>
  </si>
  <si>
    <t>104129100702005</t>
  </si>
  <si>
    <t>刘芹</t>
  </si>
  <si>
    <t>103169210103853</t>
  </si>
  <si>
    <t>王鸿森</t>
  </si>
  <si>
    <t>103379210008929</t>
  </si>
  <si>
    <t>高彭飞</t>
  </si>
  <si>
    <t>101609210062696</t>
  </si>
  <si>
    <t>宋娇婷</t>
  </si>
  <si>
    <t>是</t>
  </si>
  <si>
    <t>106809000000710</t>
  </si>
  <si>
    <t>杨杰</t>
  </si>
  <si>
    <t>总成绩＝（初试成绩÷5×0.6）＋（复试总成绩÷2.5×0.4）</t>
  </si>
  <si>
    <t>研究生工作处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</si>
</sst>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1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workbookViewId="0" topLeftCell="A1">
      <selection activeCell="A1" sqref="A1:M1"/>
    </sheetView>
  </sheetViews>
  <sheetFormatPr defaultColWidth="9.00390625" defaultRowHeight="24" customHeight="1"/>
  <cols>
    <col min="1" max="1" width="3.375" style="1" customWidth="1"/>
    <col min="2" max="2" width="14.125" style="1" customWidth="1"/>
    <col min="3" max="3" width="6.00390625" style="1" customWidth="1"/>
    <col min="4" max="4" width="4.00390625" style="1" customWidth="1"/>
    <col min="5" max="7" width="6.875" style="1" customWidth="1"/>
    <col min="8" max="8" width="8.75390625" style="1" customWidth="1"/>
    <col min="9" max="9" width="4.25390625" style="1" customWidth="1"/>
    <col min="10" max="10" width="10.375" style="1" customWidth="1"/>
    <col min="11" max="11" width="4.50390625" style="1" customWidth="1"/>
    <col min="12" max="12" width="5.625" style="1" customWidth="1"/>
    <col min="13" max="13" width="7.375" style="4" customWidth="1"/>
    <col min="14" max="16384" width="9.00390625" style="1" customWidth="1"/>
  </cols>
  <sheetData>
    <row r="1" spans="1:13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/>
      <c r="G2" s="10" t="s">
        <v>6</v>
      </c>
      <c r="H2" s="11">
        <v>66.8</v>
      </c>
      <c r="I2" s="21" t="s">
        <v>7</v>
      </c>
      <c r="J2" s="21" t="s">
        <v>8</v>
      </c>
      <c r="K2" s="21" t="s">
        <v>9</v>
      </c>
      <c r="L2" s="21" t="s">
        <v>10</v>
      </c>
      <c r="M2" s="22" t="s">
        <v>11</v>
      </c>
    </row>
    <row r="3" spans="1:13" s="1" customFormat="1" ht="42" customHeight="1">
      <c r="A3" s="12"/>
      <c r="B3" s="13"/>
      <c r="C3" s="12"/>
      <c r="D3" s="12"/>
      <c r="E3" s="14" t="s">
        <v>5</v>
      </c>
      <c r="F3" s="11" t="s">
        <v>12</v>
      </c>
      <c r="G3" s="15" t="s">
        <v>12</v>
      </c>
      <c r="H3" s="16" t="s">
        <v>13</v>
      </c>
      <c r="I3" s="13"/>
      <c r="J3" s="13"/>
      <c r="K3" s="13"/>
      <c r="L3" s="13"/>
      <c r="M3" s="23"/>
    </row>
    <row r="4" spans="1:13" s="1" customFormat="1" ht="24" customHeight="1">
      <c r="A4" s="14">
        <v>1</v>
      </c>
      <c r="B4" s="14" t="s">
        <v>14</v>
      </c>
      <c r="C4" s="14" t="s">
        <v>15</v>
      </c>
      <c r="D4" s="14" t="s">
        <v>16</v>
      </c>
      <c r="E4" s="14">
        <v>325</v>
      </c>
      <c r="F4" s="17">
        <f>E4/5*0.6</f>
        <v>39</v>
      </c>
      <c r="G4" s="14">
        <v>36.128</v>
      </c>
      <c r="H4" s="14">
        <v>75.128</v>
      </c>
      <c r="I4" s="24">
        <v>1</v>
      </c>
      <c r="J4" s="24"/>
      <c r="K4" s="25" t="s">
        <v>17</v>
      </c>
      <c r="L4" s="26" t="s">
        <v>18</v>
      </c>
      <c r="M4" s="22" t="s">
        <v>19</v>
      </c>
    </row>
    <row r="5" spans="1:13" s="1" customFormat="1" ht="42" customHeight="1">
      <c r="A5" s="18">
        <v>2</v>
      </c>
      <c r="B5" s="14" t="s">
        <v>20</v>
      </c>
      <c r="C5" s="14" t="s">
        <v>21</v>
      </c>
      <c r="D5" s="14" t="s">
        <v>22</v>
      </c>
      <c r="E5" s="14">
        <v>334</v>
      </c>
      <c r="F5" s="17">
        <f aca="true" t="shared" si="0" ref="F4:F27">E5/5*0.6</f>
        <v>40.08</v>
      </c>
      <c r="G5" s="14">
        <v>34.352</v>
      </c>
      <c r="H5" s="14">
        <v>74.432</v>
      </c>
      <c r="I5" s="24">
        <v>2</v>
      </c>
      <c r="J5" s="16"/>
      <c r="K5" s="25" t="s">
        <v>17</v>
      </c>
      <c r="L5" s="26" t="s">
        <v>18</v>
      </c>
      <c r="M5" s="22" t="s">
        <v>23</v>
      </c>
    </row>
    <row r="6" spans="1:13" s="1" customFormat="1" ht="24" customHeight="1">
      <c r="A6" s="14">
        <v>3</v>
      </c>
      <c r="B6" s="14" t="s">
        <v>24</v>
      </c>
      <c r="C6" s="14" t="s">
        <v>25</v>
      </c>
      <c r="D6" s="14" t="s">
        <v>22</v>
      </c>
      <c r="E6" s="14">
        <v>332</v>
      </c>
      <c r="F6" s="17">
        <f t="shared" si="0"/>
        <v>39.84</v>
      </c>
      <c r="G6" s="14">
        <v>33.92</v>
      </c>
      <c r="H6" s="14">
        <v>73.76</v>
      </c>
      <c r="I6" s="24">
        <v>3</v>
      </c>
      <c r="J6" s="18"/>
      <c r="K6" s="25" t="s">
        <v>17</v>
      </c>
      <c r="L6" s="26" t="s">
        <v>18</v>
      </c>
      <c r="M6" s="7" t="s">
        <v>19</v>
      </c>
    </row>
    <row r="7" spans="1:13" s="1" customFormat="1" ht="24" customHeight="1">
      <c r="A7" s="18">
        <v>4</v>
      </c>
      <c r="B7" s="14" t="s">
        <v>26</v>
      </c>
      <c r="C7" s="14" t="s">
        <v>27</v>
      </c>
      <c r="D7" s="14" t="s">
        <v>22</v>
      </c>
      <c r="E7" s="14">
        <v>306</v>
      </c>
      <c r="F7" s="17">
        <f t="shared" si="0"/>
        <v>36.72</v>
      </c>
      <c r="G7" s="14">
        <v>35.408</v>
      </c>
      <c r="H7" s="14">
        <v>72.128</v>
      </c>
      <c r="I7" s="24">
        <v>4</v>
      </c>
      <c r="J7" s="18"/>
      <c r="K7" s="25" t="s">
        <v>17</v>
      </c>
      <c r="L7" s="26" t="s">
        <v>18</v>
      </c>
      <c r="M7" s="27"/>
    </row>
    <row r="8" spans="1:13" s="2" customFormat="1" ht="24" customHeight="1">
      <c r="A8" s="14">
        <v>5</v>
      </c>
      <c r="B8" s="14" t="s">
        <v>28</v>
      </c>
      <c r="C8" s="14" t="s">
        <v>29</v>
      </c>
      <c r="D8" s="14" t="s">
        <v>22</v>
      </c>
      <c r="E8" s="14">
        <v>320</v>
      </c>
      <c r="F8" s="17">
        <f t="shared" si="0"/>
        <v>38.4</v>
      </c>
      <c r="G8" s="14">
        <v>33.52</v>
      </c>
      <c r="H8" s="14">
        <v>71.92</v>
      </c>
      <c r="I8" s="24">
        <v>5</v>
      </c>
      <c r="J8" s="18"/>
      <c r="K8" s="25" t="s">
        <v>17</v>
      </c>
      <c r="L8" s="26" t="s">
        <v>18</v>
      </c>
      <c r="M8" s="27"/>
    </row>
    <row r="9" spans="1:13" s="1" customFormat="1" ht="24" customHeight="1">
      <c r="A9" s="18">
        <v>6</v>
      </c>
      <c r="B9" s="14" t="s">
        <v>30</v>
      </c>
      <c r="C9" s="14" t="s">
        <v>31</v>
      </c>
      <c r="D9" s="14" t="s">
        <v>16</v>
      </c>
      <c r="E9" s="14">
        <v>340</v>
      </c>
      <c r="F9" s="17">
        <f t="shared" si="0"/>
        <v>40.8</v>
      </c>
      <c r="G9" s="14">
        <v>29.36</v>
      </c>
      <c r="H9" s="14">
        <v>70.16</v>
      </c>
      <c r="I9" s="24">
        <v>6</v>
      </c>
      <c r="J9" s="18"/>
      <c r="K9" s="25" t="s">
        <v>17</v>
      </c>
      <c r="L9" s="26" t="s">
        <v>18</v>
      </c>
      <c r="M9" s="27"/>
    </row>
    <row r="10" spans="1:13" s="1" customFormat="1" ht="24" customHeight="1">
      <c r="A10" s="14">
        <v>7</v>
      </c>
      <c r="B10" s="14" t="s">
        <v>32</v>
      </c>
      <c r="C10" s="14" t="s">
        <v>33</v>
      </c>
      <c r="D10" s="14" t="s">
        <v>22</v>
      </c>
      <c r="E10" s="14">
        <v>323</v>
      </c>
      <c r="F10" s="17">
        <f t="shared" si="0"/>
        <v>38.76</v>
      </c>
      <c r="G10" s="14">
        <v>30.816</v>
      </c>
      <c r="H10" s="14">
        <v>69.576</v>
      </c>
      <c r="I10" s="24">
        <v>7</v>
      </c>
      <c r="J10" s="18"/>
      <c r="K10" s="25" t="s">
        <v>17</v>
      </c>
      <c r="L10" s="26" t="s">
        <v>18</v>
      </c>
      <c r="M10" s="27"/>
    </row>
    <row r="11" spans="1:13" s="1" customFormat="1" ht="24" customHeight="1">
      <c r="A11" s="18">
        <v>8</v>
      </c>
      <c r="B11" s="14" t="s">
        <v>34</v>
      </c>
      <c r="C11" s="14" t="s">
        <v>35</v>
      </c>
      <c r="D11" s="14" t="s">
        <v>22</v>
      </c>
      <c r="E11" s="14">
        <v>332</v>
      </c>
      <c r="F11" s="17">
        <f t="shared" si="0"/>
        <v>39.84</v>
      </c>
      <c r="G11" s="14">
        <v>29.216</v>
      </c>
      <c r="H11" s="14">
        <v>69.056</v>
      </c>
      <c r="I11" s="24">
        <v>8</v>
      </c>
      <c r="J11" s="18"/>
      <c r="K11" s="25" t="s">
        <v>17</v>
      </c>
      <c r="L11" s="26" t="s">
        <v>18</v>
      </c>
      <c r="M11" s="27"/>
    </row>
    <row r="12" spans="1:13" s="1" customFormat="1" ht="24" customHeight="1">
      <c r="A12" s="14">
        <v>9</v>
      </c>
      <c r="B12" s="14" t="s">
        <v>36</v>
      </c>
      <c r="C12" s="14" t="s">
        <v>37</v>
      </c>
      <c r="D12" s="14" t="s">
        <v>22</v>
      </c>
      <c r="E12" s="14">
        <v>309</v>
      </c>
      <c r="F12" s="17">
        <f t="shared" si="0"/>
        <v>37.08</v>
      </c>
      <c r="G12" s="14">
        <v>31.184</v>
      </c>
      <c r="H12" s="14">
        <v>68.264</v>
      </c>
      <c r="I12" s="24">
        <v>9</v>
      </c>
      <c r="J12" s="16"/>
      <c r="K12" s="25" t="s">
        <v>17</v>
      </c>
      <c r="L12" s="26" t="s">
        <v>18</v>
      </c>
      <c r="M12" s="27"/>
    </row>
    <row r="13" spans="1:13" s="1" customFormat="1" ht="24" customHeight="1">
      <c r="A13" s="18">
        <v>10</v>
      </c>
      <c r="B13" s="14" t="s">
        <v>38</v>
      </c>
      <c r="C13" s="14" t="s">
        <v>39</v>
      </c>
      <c r="D13" s="14" t="s">
        <v>22</v>
      </c>
      <c r="E13" s="14">
        <v>307</v>
      </c>
      <c r="F13" s="17">
        <f t="shared" si="0"/>
        <v>36.839999999999996</v>
      </c>
      <c r="G13" s="14">
        <v>31.152</v>
      </c>
      <c r="H13" s="14">
        <v>67.992</v>
      </c>
      <c r="I13" s="24">
        <v>10</v>
      </c>
      <c r="J13" s="28" t="s">
        <v>40</v>
      </c>
      <c r="K13" s="25" t="s">
        <v>17</v>
      </c>
      <c r="L13" s="26" t="s">
        <v>18</v>
      </c>
      <c r="M13" s="27"/>
    </row>
    <row r="14" spans="1:13" s="1" customFormat="1" ht="24" customHeight="1">
      <c r="A14" s="14">
        <v>11</v>
      </c>
      <c r="B14" s="14" t="s">
        <v>41</v>
      </c>
      <c r="C14" s="14" t="s">
        <v>42</v>
      </c>
      <c r="D14" s="14" t="s">
        <v>22</v>
      </c>
      <c r="E14" s="14">
        <v>309</v>
      </c>
      <c r="F14" s="17">
        <f t="shared" si="0"/>
        <v>37.08</v>
      </c>
      <c r="G14" s="14">
        <v>30.608</v>
      </c>
      <c r="H14" s="14">
        <v>67.688</v>
      </c>
      <c r="I14" s="24">
        <v>11</v>
      </c>
      <c r="J14" s="18"/>
      <c r="K14" s="25" t="s">
        <v>17</v>
      </c>
      <c r="L14" s="26" t="s">
        <v>18</v>
      </c>
      <c r="M14" s="27"/>
    </row>
    <row r="15" spans="1:13" s="1" customFormat="1" ht="24" customHeight="1">
      <c r="A15" s="18">
        <v>12</v>
      </c>
      <c r="B15" s="14" t="s">
        <v>43</v>
      </c>
      <c r="C15" s="14" t="s">
        <v>44</v>
      </c>
      <c r="D15" s="14" t="s">
        <v>22</v>
      </c>
      <c r="E15" s="14">
        <v>340</v>
      </c>
      <c r="F15" s="17">
        <f t="shared" si="0"/>
        <v>40.8</v>
      </c>
      <c r="G15" s="14">
        <v>26.592</v>
      </c>
      <c r="H15" s="14">
        <v>67.392</v>
      </c>
      <c r="I15" s="24">
        <v>12</v>
      </c>
      <c r="J15" s="18"/>
      <c r="K15" s="25" t="s">
        <v>17</v>
      </c>
      <c r="L15" s="26" t="s">
        <v>18</v>
      </c>
      <c r="M15" s="27"/>
    </row>
    <row r="16" spans="1:13" s="1" customFormat="1" ht="24" customHeight="1">
      <c r="A16" s="14">
        <v>13</v>
      </c>
      <c r="B16" s="14" t="s">
        <v>45</v>
      </c>
      <c r="C16" s="14" t="s">
        <v>46</v>
      </c>
      <c r="D16" s="14" t="s">
        <v>22</v>
      </c>
      <c r="E16" s="14">
        <v>309</v>
      </c>
      <c r="F16" s="17">
        <f t="shared" si="0"/>
        <v>37.08</v>
      </c>
      <c r="G16" s="14">
        <v>29.76</v>
      </c>
      <c r="H16" s="14">
        <v>66.84</v>
      </c>
      <c r="I16" s="24">
        <v>13</v>
      </c>
      <c r="J16" s="18"/>
      <c r="K16" s="25" t="s">
        <v>17</v>
      </c>
      <c r="L16" s="26" t="s">
        <v>18</v>
      </c>
      <c r="M16" s="27"/>
    </row>
    <row r="17" spans="1:13" s="1" customFormat="1" ht="24" customHeight="1">
      <c r="A17" s="18">
        <v>14</v>
      </c>
      <c r="B17" s="14" t="s">
        <v>47</v>
      </c>
      <c r="C17" s="14" t="s">
        <v>48</v>
      </c>
      <c r="D17" s="14" t="s">
        <v>22</v>
      </c>
      <c r="E17" s="14">
        <v>317</v>
      </c>
      <c r="F17" s="17">
        <f t="shared" si="0"/>
        <v>38.04</v>
      </c>
      <c r="G17" s="14">
        <v>28.576</v>
      </c>
      <c r="H17" s="14">
        <v>66.616</v>
      </c>
      <c r="I17" s="24">
        <v>14</v>
      </c>
      <c r="J17" s="18"/>
      <c r="K17" s="25" t="s">
        <v>17</v>
      </c>
      <c r="L17" s="26" t="s">
        <v>18</v>
      </c>
      <c r="M17" s="27"/>
    </row>
    <row r="18" spans="1:13" s="1" customFormat="1" ht="24" customHeight="1">
      <c r="A18" s="14">
        <v>15</v>
      </c>
      <c r="B18" s="14" t="s">
        <v>49</v>
      </c>
      <c r="C18" s="14" t="s">
        <v>50</v>
      </c>
      <c r="D18" s="14" t="s">
        <v>16</v>
      </c>
      <c r="E18" s="14">
        <v>327</v>
      </c>
      <c r="F18" s="17">
        <f t="shared" si="0"/>
        <v>39.24</v>
      </c>
      <c r="G18" s="14">
        <v>27.28</v>
      </c>
      <c r="H18" s="14">
        <v>66.52</v>
      </c>
      <c r="I18" s="24">
        <v>15</v>
      </c>
      <c r="J18" s="18"/>
      <c r="K18" s="25" t="s">
        <v>17</v>
      </c>
      <c r="L18" s="26" t="s">
        <v>18</v>
      </c>
      <c r="M18" s="27"/>
    </row>
    <row r="19" spans="1:13" s="1" customFormat="1" ht="24" customHeight="1">
      <c r="A19" s="18">
        <v>16</v>
      </c>
      <c r="B19" s="14" t="s">
        <v>51</v>
      </c>
      <c r="C19" s="14" t="s">
        <v>52</v>
      </c>
      <c r="D19" s="14" t="s">
        <v>22</v>
      </c>
      <c r="E19" s="14">
        <v>307</v>
      </c>
      <c r="F19" s="17">
        <f t="shared" si="0"/>
        <v>36.839999999999996</v>
      </c>
      <c r="G19" s="14">
        <v>28.368</v>
      </c>
      <c r="H19" s="14">
        <v>65.208</v>
      </c>
      <c r="I19" s="24">
        <v>16</v>
      </c>
      <c r="J19" s="18"/>
      <c r="K19" s="25" t="s">
        <v>17</v>
      </c>
      <c r="L19" s="26" t="s">
        <v>18</v>
      </c>
      <c r="M19" s="27"/>
    </row>
    <row r="20" spans="1:13" s="1" customFormat="1" ht="24" customHeight="1">
      <c r="A20" s="14">
        <v>17</v>
      </c>
      <c r="B20" s="14" t="s">
        <v>53</v>
      </c>
      <c r="C20" s="14" t="s">
        <v>54</v>
      </c>
      <c r="D20" s="14" t="s">
        <v>16</v>
      </c>
      <c r="E20" s="14">
        <v>305</v>
      </c>
      <c r="F20" s="17">
        <f t="shared" si="0"/>
        <v>36.6</v>
      </c>
      <c r="G20" s="14">
        <v>27.712</v>
      </c>
      <c r="H20" s="14">
        <v>64.312</v>
      </c>
      <c r="I20" s="24">
        <v>17</v>
      </c>
      <c r="J20" s="18"/>
      <c r="K20" s="25" t="s">
        <v>17</v>
      </c>
      <c r="L20" s="26" t="s">
        <v>18</v>
      </c>
      <c r="M20" s="27"/>
    </row>
    <row r="21" spans="1:13" s="1" customFormat="1" ht="24" customHeight="1">
      <c r="A21" s="18">
        <v>18</v>
      </c>
      <c r="B21" s="14" t="s">
        <v>55</v>
      </c>
      <c r="C21" s="14" t="s">
        <v>56</v>
      </c>
      <c r="D21" s="14" t="s">
        <v>22</v>
      </c>
      <c r="E21" s="14">
        <v>314</v>
      </c>
      <c r="F21" s="17">
        <f t="shared" si="0"/>
        <v>37.68</v>
      </c>
      <c r="G21" s="14">
        <v>26.56</v>
      </c>
      <c r="H21" s="14">
        <v>64.24</v>
      </c>
      <c r="I21" s="24">
        <v>18</v>
      </c>
      <c r="J21" s="18"/>
      <c r="K21" s="25" t="s">
        <v>17</v>
      </c>
      <c r="L21" s="26" t="s">
        <v>18</v>
      </c>
      <c r="M21" s="27"/>
    </row>
    <row r="22" spans="1:13" s="1" customFormat="1" ht="24" customHeight="1">
      <c r="A22" s="14">
        <v>19</v>
      </c>
      <c r="B22" s="14" t="s">
        <v>57</v>
      </c>
      <c r="C22" s="14" t="s">
        <v>58</v>
      </c>
      <c r="D22" s="14" t="s">
        <v>16</v>
      </c>
      <c r="E22" s="14">
        <v>317</v>
      </c>
      <c r="F22" s="17">
        <f t="shared" si="0"/>
        <v>38.04</v>
      </c>
      <c r="G22" s="14">
        <v>26.032</v>
      </c>
      <c r="H22" s="14">
        <v>64.072</v>
      </c>
      <c r="I22" s="24">
        <v>19</v>
      </c>
      <c r="J22" s="18"/>
      <c r="K22" s="25" t="s">
        <v>17</v>
      </c>
      <c r="L22" s="26" t="s">
        <v>18</v>
      </c>
      <c r="M22" s="27"/>
    </row>
    <row r="23" spans="1:13" s="1" customFormat="1" ht="24" customHeight="1">
      <c r="A23" s="18">
        <v>20</v>
      </c>
      <c r="B23" s="14" t="s">
        <v>59</v>
      </c>
      <c r="C23" s="14" t="s">
        <v>60</v>
      </c>
      <c r="D23" s="14" t="s">
        <v>22</v>
      </c>
      <c r="E23" s="14">
        <v>306</v>
      </c>
      <c r="F23" s="17">
        <f t="shared" si="0"/>
        <v>36.72</v>
      </c>
      <c r="G23" s="14">
        <v>27.232</v>
      </c>
      <c r="H23" s="14">
        <v>63.952</v>
      </c>
      <c r="I23" s="24">
        <v>20</v>
      </c>
      <c r="J23" s="18"/>
      <c r="K23" s="25" t="s">
        <v>17</v>
      </c>
      <c r="L23" s="26" t="s">
        <v>18</v>
      </c>
      <c r="M23" s="27"/>
    </row>
    <row r="24" spans="1:13" s="1" customFormat="1" ht="24" customHeight="1">
      <c r="A24" s="14">
        <v>21</v>
      </c>
      <c r="B24" s="14" t="s">
        <v>61</v>
      </c>
      <c r="C24" s="14" t="s">
        <v>62</v>
      </c>
      <c r="D24" s="14" t="s">
        <v>16</v>
      </c>
      <c r="E24" s="14">
        <v>322</v>
      </c>
      <c r="F24" s="17">
        <f t="shared" si="0"/>
        <v>38.64</v>
      </c>
      <c r="G24" s="14">
        <v>24.56</v>
      </c>
      <c r="H24" s="14">
        <v>63.2</v>
      </c>
      <c r="I24" s="24">
        <v>21</v>
      </c>
      <c r="J24" s="18"/>
      <c r="K24" s="25" t="s">
        <v>17</v>
      </c>
      <c r="L24" s="26" t="s">
        <v>18</v>
      </c>
      <c r="M24" s="27"/>
    </row>
    <row r="25" spans="1:13" s="1" customFormat="1" ht="24" customHeight="1">
      <c r="A25" s="18">
        <v>22</v>
      </c>
      <c r="B25" s="14" t="s">
        <v>63</v>
      </c>
      <c r="C25" s="14" t="s">
        <v>64</v>
      </c>
      <c r="D25" s="14" t="s">
        <v>16</v>
      </c>
      <c r="E25" s="14">
        <v>308</v>
      </c>
      <c r="F25" s="17">
        <f t="shared" si="0"/>
        <v>36.96</v>
      </c>
      <c r="G25" s="14">
        <v>25.344</v>
      </c>
      <c r="H25" s="14">
        <v>62.304</v>
      </c>
      <c r="I25" s="24">
        <v>22</v>
      </c>
      <c r="J25" s="18"/>
      <c r="K25" s="25" t="s">
        <v>17</v>
      </c>
      <c r="L25" s="26" t="s">
        <v>18</v>
      </c>
      <c r="M25" s="27"/>
    </row>
    <row r="26" spans="1:13" s="1" customFormat="1" ht="24" customHeight="1">
      <c r="A26" s="14">
        <v>23</v>
      </c>
      <c r="B26" s="14" t="s">
        <v>65</v>
      </c>
      <c r="C26" s="14" t="s">
        <v>66</v>
      </c>
      <c r="D26" s="14" t="s">
        <v>22</v>
      </c>
      <c r="E26" s="14">
        <v>308</v>
      </c>
      <c r="F26" s="17">
        <f t="shared" si="0"/>
        <v>36.96</v>
      </c>
      <c r="G26" s="14">
        <v>23.568</v>
      </c>
      <c r="H26" s="14">
        <v>60.528</v>
      </c>
      <c r="I26" s="24">
        <v>23</v>
      </c>
      <c r="J26" s="18"/>
      <c r="K26" s="25" t="s">
        <v>17</v>
      </c>
      <c r="L26" s="26" t="s">
        <v>67</v>
      </c>
      <c r="M26" s="27"/>
    </row>
    <row r="27" spans="1:13" s="1" customFormat="1" ht="24" customHeight="1">
      <c r="A27" s="18">
        <v>24</v>
      </c>
      <c r="B27" s="14" t="s">
        <v>68</v>
      </c>
      <c r="C27" s="14" t="s">
        <v>69</v>
      </c>
      <c r="D27" s="14" t="s">
        <v>16</v>
      </c>
      <c r="E27" s="14">
        <v>309</v>
      </c>
      <c r="F27" s="17">
        <f t="shared" si="0"/>
        <v>37.08</v>
      </c>
      <c r="G27" s="14">
        <v>23.44</v>
      </c>
      <c r="H27" s="14">
        <v>60.52</v>
      </c>
      <c r="I27" s="24">
        <v>24</v>
      </c>
      <c r="J27" s="18"/>
      <c r="K27" s="25" t="s">
        <v>17</v>
      </c>
      <c r="L27" s="26" t="s">
        <v>67</v>
      </c>
      <c r="M27" s="29"/>
    </row>
    <row r="28" spans="1:10" s="3" customFormat="1" ht="24" customHeight="1">
      <c r="A28" s="19"/>
      <c r="B28" s="20" t="s">
        <v>70</v>
      </c>
      <c r="C28" s="20"/>
      <c r="D28" s="20"/>
      <c r="E28" s="20"/>
      <c r="F28" s="20"/>
      <c r="G28" s="20"/>
      <c r="H28" s="20"/>
      <c r="I28" s="19"/>
      <c r="J28" s="19"/>
    </row>
    <row r="29" spans="1:12" s="3" customFormat="1" ht="24" customHeight="1">
      <c r="A29" s="19"/>
      <c r="B29" s="19"/>
      <c r="C29" s="19"/>
      <c r="D29" s="19"/>
      <c r="E29" s="19"/>
      <c r="F29" s="19"/>
      <c r="G29" s="19"/>
      <c r="H29" s="19"/>
      <c r="I29" s="19"/>
      <c r="J29" s="20" t="s">
        <v>71</v>
      </c>
      <c r="K29" s="20"/>
      <c r="L29" s="20"/>
    </row>
    <row r="30" spans="1:12" s="3" customFormat="1" ht="24" customHeight="1">
      <c r="A30" s="19"/>
      <c r="B30" s="19"/>
      <c r="C30" s="19"/>
      <c r="D30" s="19"/>
      <c r="E30" s="19"/>
      <c r="F30" s="19"/>
      <c r="G30" s="19"/>
      <c r="H30" s="19"/>
      <c r="I30" s="19"/>
      <c r="J30" s="30">
        <v>43565</v>
      </c>
      <c r="K30" s="30"/>
      <c r="L30" s="30"/>
    </row>
    <row r="31" spans="1:10" s="3" customFormat="1" ht="24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s="3" customFormat="1" ht="24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3" s="3" customFormat="1" ht="24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1"/>
    </row>
    <row r="34" spans="1:13" s="3" customFormat="1" ht="24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1"/>
    </row>
    <row r="35" spans="1:13" s="3" customFormat="1" ht="24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1"/>
    </row>
    <row r="36" spans="1:13" s="3" customFormat="1" ht="24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31"/>
    </row>
    <row r="37" spans="1:13" s="3" customFormat="1" ht="24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31"/>
    </row>
    <row r="38" spans="1:13" s="3" customFormat="1" ht="24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31"/>
    </row>
    <row r="39" spans="1:13" s="3" customFormat="1" ht="24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1"/>
    </row>
    <row r="40" spans="1:13" s="3" customFormat="1" ht="24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1"/>
    </row>
    <row r="41" spans="1:13" s="3" customFormat="1" ht="24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31"/>
    </row>
    <row r="42" spans="1:13" s="3" customFormat="1" ht="24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31"/>
    </row>
    <row r="43" spans="1:13" s="3" customFormat="1" ht="24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1"/>
    </row>
    <row r="44" spans="1:13" s="3" customFormat="1" ht="24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31"/>
    </row>
    <row r="45" spans="1:13" s="3" customFormat="1" ht="24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31"/>
    </row>
  </sheetData>
  <sheetProtection/>
  <mergeCells count="15">
    <mergeCell ref="A1:M1"/>
    <mergeCell ref="E2:F2"/>
    <mergeCell ref="B28:H28"/>
    <mergeCell ref="J29:L29"/>
    <mergeCell ref="J30:L30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M6:M27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efwed</dc:creator>
  <cp:keywords/>
  <dc:description/>
  <cp:lastModifiedBy>Administrator</cp:lastModifiedBy>
  <dcterms:created xsi:type="dcterms:W3CDTF">2019-03-28T06:57:34Z</dcterms:created>
  <dcterms:modified xsi:type="dcterms:W3CDTF">2019-04-11T02:55:36Z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